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2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<sst xmlns="http://schemas.openxmlformats.org/spreadsheetml/2006/main" count="464" uniqueCount="67">
  <si>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</si>
  <si>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</si>
  <si>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</si>
  <si>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</si>
  <si>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</si>
  <si>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</si>
  <si>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</si>
  <si>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</si>
  <si>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</si>
  <si>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</si>
  <si>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</si>
  <si>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</si>
  <si>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</si>
  <si>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</si>
  <si>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</si>
  <si>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</si>
  <si>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</si>
  <si>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</si>
  <si>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</si>
  <si>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</si>
  <si>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</si>
  <si>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</si>
  <si>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</si>
  <si>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</si>
  <si>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</si>
  <si>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</si>
  <si>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</si>
  <si>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</si>
  <si>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</si>
  <si>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</si>
  <si>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</si>
  <si>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</si>
  <si>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Bilíková</t>
  </si>
  <si>
    <t>Sofia</t>
  </si>
  <si>
    <t>Flešarová</t>
  </si>
  <si>
    <t>Linda</t>
  </si>
  <si>
    <t>Gomoriová</t>
  </si>
  <si>
    <t>Andrea</t>
  </si>
  <si>
    <t>Lenártová</t>
  </si>
  <si>
    <t>Gabriela</t>
  </si>
  <si>
    <t>Machalová</t>
  </si>
  <si>
    <t>Martina</t>
  </si>
  <si>
    <t>Majorošová</t>
  </si>
  <si>
    <t>Sára</t>
  </si>
  <si>
    <t>Hartmannová</t>
  </si>
  <si>
    <t>Lea</t>
  </si>
  <si>
    <t>Knappová</t>
  </si>
  <si>
    <t>Katarína</t>
  </si>
  <si>
    <t>Mikovčáková</t>
  </si>
  <si>
    <t>Diana</t>
  </si>
  <si>
    <t>Pahulyová</t>
  </si>
  <si>
    <t>Michaela</t>
  </si>
  <si>
    <t>Seňová</t>
  </si>
  <si>
    <t>Natália</t>
  </si>
  <si>
    <t>Strompová</t>
  </si>
  <si>
    <t>Alžbeta</t>
  </si>
  <si>
    <t>Urbanová</t>
  </si>
  <si>
    <t>Dominika</t>
  </si>
  <si>
    <t>Ušalová</t>
  </si>
  <si>
    <t>Alexandra</t>
  </si>
  <si>
    <t>Polášeková</t>
  </si>
  <si>
    <t>Marianna</t>
  </si>
  <si>
    <t>Balážová</t>
  </si>
  <si>
    <t>Polašeková</t>
  </si>
  <si>
    <t>05.09.-75 EUR, 18.09.2017 - 30 Eur</t>
  </si>
  <si>
    <t>22.8.2017-60 EUR, 25.9.2017-39 EUR</t>
  </si>
  <si>
    <t>Vzdelávací preukaz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</si>
</sst>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sz val="10"/>
      <name val="AT* Times New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7" fillId="2" borderId="4" xfId="1" quotePrefix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  <xf numFmtId="0" fontId="9" fillId="7" borderId="0" xfId="0" applyFont="1" applyFill="1" applyBorder="1"/>
    <xf numFmtId="14" fontId="10" fillId="7" borderId="0" xfId="0" applyNumberFormat="1" applyFont="1" applyFill="1" applyAlignment="1">
      <alignment horizontal="center"/>
    </xf>
    <xf numFmtId="0" fontId="6" fillId="7" borderId="0" xfId="0" applyFont="1" applyFill="1" applyBorder="1"/>
    <xf numFmtId="14" fontId="0" fillId="7" borderId="0" xfId="0" applyNumberForma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  <xf numFmtId="0" fontId="2" fillId="0" borderId="0" xfId="1" applyFill="1"/>
    <xf numFmtId="0" fontId="0" fillId="0" borderId="0" xfId="0" applyFill="1"/>
    <xf numFmtId="0" fontId="6" fillId="0" borderId="4" xfId="0" applyFont="1" applyFill="1" applyBorder="1"/>
    <xf numFmtId="0" fontId="9" fillId="0" borderId="4" xfId="0" applyFont="1" applyFill="1" applyBorder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2" workbookViewId="0">
      <selection activeCell="H31" sqref="H31"/>
    </sheetView>
  </sheetViews>
  <sheetFormatPr defaultRowHeight="15"/>
  <cols>
    <col min="2" max="2" width="14.7109375" customWidth="1"/>
    <col min="3" max="3" width="16.7109375" customWidth="1"/>
  </cols>
  <sheetData>
    <row r="1" spans="1:24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ht="16.5" thickBot="1">
      <c r="A2" s="5"/>
      <c r="B2" s="28" t="s">
        <v>6</v>
      </c>
      <c r="C2" s="29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24" ht="15.75" thickBot="1">
      <c r="A3" s="8"/>
      <c r="B3" s="35" t="s">
        <v>32</v>
      </c>
      <c r="C3" s="35" t="s">
        <v>33</v>
      </c>
      <c r="D3" s="15">
        <f>'september 2017'!C3</f>
        <v>0</v>
      </c>
      <c r="E3" s="15">
        <f>'október 2017'!C3</f>
        <v>0</v>
      </c>
      <c r="F3" s="15">
        <f>'november 2017'!C3</f>
        <v>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0</v>
      </c>
      <c r="Q3" s="33"/>
      <c r="R3" s="34"/>
      <c r="S3" s="34"/>
      <c r="T3" s="34"/>
      <c r="U3" s="34"/>
      <c r="V3" s="34"/>
      <c r="W3" s="34"/>
      <c r="X3" s="34"/>
    </row>
    <row r="4" spans="1:24" ht="15.75" thickBot="1">
      <c r="A4" s="8"/>
      <c r="B4" s="35" t="s">
        <v>34</v>
      </c>
      <c r="C4" s="35" t="s">
        <v>35</v>
      </c>
      <c r="D4" s="15">
        <f>'september 2017'!C4</f>
        <v>105</v>
      </c>
      <c r="E4" s="15">
        <f>'október 2017'!C4</f>
        <v>30</v>
      </c>
      <c r="F4" s="15">
        <f>'november 2017'!C4</f>
        <v>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135</v>
      </c>
      <c r="Q4" s="33"/>
      <c r="R4" s="34"/>
      <c r="S4" s="34"/>
      <c r="T4" s="34"/>
      <c r="U4" s="34"/>
      <c r="V4" s="34"/>
      <c r="W4" s="34"/>
      <c r="X4" s="34"/>
    </row>
    <row r="5" spans="1:24" ht="15.75" thickBot="1">
      <c r="A5" s="11"/>
      <c r="B5" s="35" t="s">
        <v>36</v>
      </c>
      <c r="C5" s="35" t="s">
        <v>37</v>
      </c>
      <c r="D5" s="15">
        <f>'september 2017'!C5</f>
        <v>0</v>
      </c>
      <c r="E5" s="15">
        <f>'október 2017'!C5</f>
        <v>30</v>
      </c>
      <c r="F5" s="15">
        <f>'november 2017'!C5</f>
        <v>30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60</v>
      </c>
      <c r="Q5" s="33"/>
      <c r="R5" s="34"/>
      <c r="S5" s="34"/>
      <c r="T5" s="34"/>
      <c r="U5" s="34"/>
      <c r="V5" s="34"/>
      <c r="W5" s="34"/>
      <c r="X5" s="34"/>
    </row>
    <row r="6" spans="1:24" ht="15.75" thickBot="1">
      <c r="A6" s="12"/>
      <c r="B6" s="35" t="s">
        <v>44</v>
      </c>
      <c r="C6" s="35" t="s">
        <v>45</v>
      </c>
      <c r="D6" s="21">
        <f>'september 2017'!C6</f>
        <v>0</v>
      </c>
      <c r="E6" s="15">
        <f>'október 2017'!C6</f>
        <v>15</v>
      </c>
      <c r="F6" s="15">
        <f>'november 2017'!C6</f>
        <v>30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45</v>
      </c>
      <c r="Q6" s="33"/>
      <c r="R6" s="34"/>
      <c r="S6" s="34"/>
      <c r="T6" s="34"/>
      <c r="U6" s="34"/>
      <c r="V6" s="34"/>
      <c r="W6" s="34"/>
      <c r="X6" s="34"/>
    </row>
    <row r="7" spans="1:24" ht="15.75" thickBot="1">
      <c r="A7" s="12"/>
      <c r="B7" s="35" t="s">
        <v>46</v>
      </c>
      <c r="C7" s="35" t="s">
        <v>47</v>
      </c>
      <c r="D7" s="15">
        <f>'september 2017'!C7</f>
        <v>0</v>
      </c>
      <c r="E7" s="15">
        <f>'október 2017'!C7</f>
        <v>0</v>
      </c>
      <c r="F7" s="15">
        <f>'november 2017'!C7</f>
        <v>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0</v>
      </c>
      <c r="Q7" s="33"/>
      <c r="R7" s="34"/>
      <c r="S7" s="34"/>
      <c r="T7" s="34"/>
      <c r="U7" s="34"/>
      <c r="V7" s="34"/>
      <c r="W7" s="34"/>
      <c r="X7" s="34"/>
    </row>
    <row r="8" spans="1:24" ht="15.75" thickBot="1">
      <c r="A8" s="12"/>
      <c r="B8" s="35" t="s">
        <v>38</v>
      </c>
      <c r="C8" s="35" t="s">
        <v>39</v>
      </c>
      <c r="D8" s="15">
        <f>'september 2017'!C8</f>
        <v>105</v>
      </c>
      <c r="E8" s="15">
        <f>'október 2017'!C8</f>
        <v>30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135</v>
      </c>
      <c r="Q8" s="33"/>
      <c r="R8" s="34"/>
      <c r="S8" s="34"/>
      <c r="T8" s="34"/>
      <c r="U8" s="34"/>
      <c r="V8" s="34"/>
      <c r="W8" s="34"/>
      <c r="X8" s="34"/>
    </row>
    <row r="9" spans="1:24" ht="15.75" thickBot="1">
      <c r="A9" s="12"/>
      <c r="B9" s="35" t="s">
        <v>40</v>
      </c>
      <c r="C9" s="35" t="s">
        <v>41</v>
      </c>
      <c r="D9" s="15">
        <f>'september 2017'!C9</f>
        <v>0</v>
      </c>
      <c r="E9" s="15">
        <f>'október 2017'!C9</f>
        <v>30</v>
      </c>
      <c r="F9" s="15">
        <f>'november 2017'!C9</f>
        <v>30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60</v>
      </c>
      <c r="Q9" s="33"/>
      <c r="R9" s="34"/>
      <c r="S9" s="34"/>
      <c r="T9" s="34"/>
      <c r="U9" s="34"/>
      <c r="V9" s="34"/>
      <c r="W9" s="34"/>
      <c r="X9" s="34"/>
    </row>
    <row r="10" spans="1:24" ht="15.75" thickBot="1">
      <c r="A10" s="12"/>
      <c r="B10" s="35" t="s">
        <v>42</v>
      </c>
      <c r="C10" s="35" t="s">
        <v>43</v>
      </c>
      <c r="D10" s="15">
        <f>'september 2017'!C10</f>
        <v>0</v>
      </c>
      <c r="E10" s="15">
        <f>'október 2017'!C10</f>
        <v>0</v>
      </c>
      <c r="F10" s="15">
        <f>'november 2017'!C10</f>
        <v>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0</v>
      </c>
      <c r="Q10" s="33"/>
      <c r="R10" s="34"/>
      <c r="S10" s="34"/>
      <c r="T10" s="34"/>
      <c r="U10" s="34"/>
      <c r="V10" s="34"/>
      <c r="W10" s="34"/>
      <c r="X10" s="34"/>
    </row>
    <row r="11" spans="1:24" ht="15.75" thickBot="1">
      <c r="A11" s="12"/>
      <c r="B11" s="35" t="s">
        <v>48</v>
      </c>
      <c r="C11" s="35" t="s">
        <v>49</v>
      </c>
      <c r="D11" s="15">
        <f>'september 2017'!C11</f>
        <v>0</v>
      </c>
      <c r="E11" s="15">
        <f>'október 2017'!C11</f>
        <v>30</v>
      </c>
      <c r="F11" s="15">
        <f>'november 2017'!C11</f>
        <v>30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60</v>
      </c>
      <c r="Q11" s="33"/>
      <c r="R11" s="34"/>
      <c r="S11" s="34"/>
      <c r="T11" s="34"/>
      <c r="U11" s="34"/>
      <c r="V11" s="34"/>
      <c r="W11" s="34"/>
      <c r="X11" s="34"/>
    </row>
    <row r="12" spans="1:24" ht="15.75" thickBot="1">
      <c r="A12" s="5"/>
      <c r="B12" s="35" t="s">
        <v>50</v>
      </c>
      <c r="C12" s="35" t="s">
        <v>51</v>
      </c>
      <c r="D12" s="15">
        <f>'september 2017'!C12</f>
        <v>99</v>
      </c>
      <c r="E12" s="15">
        <f>'október 2017'!C12</f>
        <v>39</v>
      </c>
      <c r="F12" s="15">
        <f>'november 2017'!C12</f>
        <v>39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177</v>
      </c>
      <c r="Q12" s="33"/>
      <c r="R12" s="34"/>
      <c r="S12" s="34"/>
      <c r="T12" s="34"/>
      <c r="U12" s="34"/>
      <c r="V12" s="34"/>
      <c r="W12" s="34"/>
      <c r="X12" s="34"/>
    </row>
    <row r="13" spans="1:24" ht="15.75" thickBot="1">
      <c r="A13" s="5"/>
      <c r="B13" s="35" t="s">
        <v>52</v>
      </c>
      <c r="C13" s="35" t="s">
        <v>53</v>
      </c>
      <c r="D13" s="15">
        <f>'september 2017'!C13</f>
        <v>0</v>
      </c>
      <c r="E13" s="15">
        <f>'október 2017'!C13</f>
        <v>0</v>
      </c>
      <c r="F13" s="15">
        <f>'november 2017'!C13</f>
        <v>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0</v>
      </c>
      <c r="Q13" s="5"/>
    </row>
    <row r="14" spans="1:24" ht="15.75" thickBot="1">
      <c r="A14" s="5"/>
      <c r="B14" s="36" t="s">
        <v>54</v>
      </c>
      <c r="C14" s="36" t="s">
        <v>55</v>
      </c>
      <c r="D14" s="15">
        <f>'september 2017'!C14</f>
        <v>0</v>
      </c>
      <c r="E14" s="15">
        <f>'október 2017'!C14</f>
        <v>0</v>
      </c>
      <c r="F14" s="15">
        <f>'november 2017'!C14</f>
        <v>75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75</v>
      </c>
      <c r="Q14" s="5"/>
    </row>
    <row r="15" spans="1:24" ht="15.75" thickBot="1">
      <c r="A15" s="12"/>
      <c r="B15" s="35" t="s">
        <v>56</v>
      </c>
      <c r="C15" s="35" t="s">
        <v>57</v>
      </c>
      <c r="D15" s="15">
        <f>'september 2017'!C15</f>
        <v>0</v>
      </c>
      <c r="E15" s="15">
        <f>'október 2017'!C15</f>
        <v>105</v>
      </c>
      <c r="F15" s="15">
        <f>'november 2017'!C15</f>
        <v>30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135</v>
      </c>
      <c r="Q15" s="5"/>
    </row>
    <row r="16" spans="1:24" ht="15.75" thickBot="1">
      <c r="A16" s="5"/>
      <c r="B16" s="35" t="s">
        <v>58</v>
      </c>
      <c r="C16" s="35" t="s">
        <v>59</v>
      </c>
      <c r="D16" s="15">
        <f>'september 2017'!C16</f>
        <v>0</v>
      </c>
      <c r="E16" s="15">
        <f>'október 2017'!C16</f>
        <v>105</v>
      </c>
      <c r="F16" s="15">
        <f>'november 2017'!C16</f>
        <v>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105</v>
      </c>
      <c r="Q16" s="5"/>
    </row>
    <row r="17" spans="1:17" ht="15.75" thickBot="1">
      <c r="A17" s="5"/>
      <c r="B17" s="35" t="s">
        <v>60</v>
      </c>
      <c r="C17" s="35" t="s">
        <v>61</v>
      </c>
      <c r="D17" s="15">
        <f>'september 2017'!C17</f>
        <v>0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0</v>
      </c>
      <c r="Q17" s="5"/>
    </row>
    <row r="18" spans="1:17" ht="15.75" thickBot="1">
      <c r="A18" s="5"/>
      <c r="B18" s="35" t="s">
        <v>62</v>
      </c>
      <c r="C18" s="35" t="s">
        <v>51</v>
      </c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35"/>
      <c r="C19" s="35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35"/>
      <c r="C20" s="35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30" t="s">
        <v>13</v>
      </c>
      <c r="C24" s="31"/>
      <c r="D24" s="14">
        <f t="shared" ref="D24:P24" si="1">SUM(D3:D23)</f>
        <v>309</v>
      </c>
      <c r="E24" s="14">
        <f t="shared" si="1"/>
        <v>414</v>
      </c>
      <c r="F24" s="14">
        <f t="shared" si="1"/>
        <v>264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987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2" sqref="H12"/>
    </sheetView>
  </sheetViews>
  <sheetFormatPr defaultRowHeight="15"/>
  <cols>
    <col min="2" max="2" width="11.28515625" customWidth="1"/>
    <col min="4" max="4" width="14.28515625" customWidth="1"/>
    <col min="5" max="6" width="13.2851562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28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7" sqref="K7"/>
    </sheetView>
  </sheetViews>
  <sheetFormatPr defaultRowHeight="15"/>
  <cols>
    <col min="2" max="2" width="13.85546875" customWidth="1"/>
    <col min="4" max="4" width="19" customWidth="1"/>
    <col min="5" max="5" width="13.140625" customWidth="1"/>
    <col min="6" max="6" width="13.42578125" customWidth="1"/>
    <col min="7" max="7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29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2" t="s">
        <v>30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2" workbookViewId="0">
      <selection activeCell="L31" sqref="L31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2" t="s">
        <v>31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25" sqref="H25"/>
    </sheetView>
  </sheetViews>
  <sheetFormatPr defaultRowHeight="15"/>
  <cols>
    <col min="2" max="2" width="17.5703125" bestFit="1" customWidth="1"/>
    <col min="4" max="4" width="17.140625" customWidth="1"/>
    <col min="5" max="5" width="11.85546875" customWidth="1"/>
    <col min="6" max="6" width="15.7109375" customWidth="1"/>
    <col min="7" max="7" width="18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22">
        <v>0</v>
      </c>
      <c r="D3" s="26" t="s">
        <v>32</v>
      </c>
      <c r="E3" s="26" t="s">
        <v>33</v>
      </c>
      <c r="F3" s="27">
        <v>36334</v>
      </c>
      <c r="G3" s="23" t="s">
        <v>66</v>
      </c>
    </row>
    <row r="4" spans="1:7">
      <c r="A4" s="4">
        <v>2</v>
      </c>
      <c r="B4" s="20">
        <v>43006</v>
      </c>
      <c r="C4" s="1">
        <v>105</v>
      </c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>
        <v>42979</v>
      </c>
      <c r="C5" s="22">
        <v>0</v>
      </c>
      <c r="D5" s="18" t="s">
        <v>36</v>
      </c>
      <c r="E5" s="18" t="s">
        <v>37</v>
      </c>
      <c r="F5" s="19">
        <v>36178</v>
      </c>
      <c r="G5" s="23" t="s">
        <v>66</v>
      </c>
    </row>
    <row r="6" spans="1:7">
      <c r="A6" s="4">
        <v>4</v>
      </c>
      <c r="B6" s="20">
        <v>42979</v>
      </c>
      <c r="C6" s="22">
        <v>0</v>
      </c>
      <c r="D6" s="18" t="s">
        <v>44</v>
      </c>
      <c r="E6" s="18" t="s">
        <v>45</v>
      </c>
      <c r="F6" s="19">
        <v>36691</v>
      </c>
      <c r="G6" s="23" t="s">
        <v>66</v>
      </c>
    </row>
    <row r="7" spans="1:7">
      <c r="A7" s="4">
        <v>5</v>
      </c>
      <c r="B7" s="20">
        <v>42979</v>
      </c>
      <c r="C7" s="22">
        <v>0</v>
      </c>
      <c r="D7" s="26" t="s">
        <v>46</v>
      </c>
      <c r="E7" s="26" t="s">
        <v>47</v>
      </c>
      <c r="F7" s="27">
        <v>36535</v>
      </c>
      <c r="G7" s="23" t="s">
        <v>66</v>
      </c>
    </row>
    <row r="8" spans="1:7">
      <c r="A8" s="4">
        <v>6</v>
      </c>
      <c r="B8" s="20">
        <v>42983</v>
      </c>
      <c r="C8" s="1">
        <v>105</v>
      </c>
      <c r="D8" s="18" t="s">
        <v>38</v>
      </c>
      <c r="E8" s="18" t="s">
        <v>39</v>
      </c>
      <c r="F8" s="19">
        <v>36231</v>
      </c>
      <c r="G8" t="s">
        <v>64</v>
      </c>
    </row>
    <row r="9" spans="1:7">
      <c r="A9" s="4">
        <v>7</v>
      </c>
      <c r="B9" s="20">
        <v>42979</v>
      </c>
      <c r="C9" s="22">
        <v>0</v>
      </c>
      <c r="D9" s="18" t="s">
        <v>40</v>
      </c>
      <c r="E9" s="18" t="s">
        <v>41</v>
      </c>
      <c r="F9" s="19">
        <v>36540</v>
      </c>
      <c r="G9" s="23" t="s">
        <v>66</v>
      </c>
    </row>
    <row r="10" spans="1:7">
      <c r="A10" s="4">
        <v>8</v>
      </c>
      <c r="B10" s="20">
        <v>42979</v>
      </c>
      <c r="C10" s="1"/>
      <c r="D10" s="24" t="s">
        <v>42</v>
      </c>
      <c r="E10" s="24" t="s">
        <v>43</v>
      </c>
      <c r="F10" s="25">
        <v>36757</v>
      </c>
    </row>
    <row r="11" spans="1:7">
      <c r="A11" s="4">
        <v>9</v>
      </c>
      <c r="B11" s="20">
        <v>42979</v>
      </c>
      <c r="C11" s="22">
        <v>0</v>
      </c>
      <c r="D11" s="18" t="s">
        <v>48</v>
      </c>
      <c r="E11" s="18" t="s">
        <v>49</v>
      </c>
      <c r="F11" s="19">
        <v>36754</v>
      </c>
      <c r="G11" s="23" t="s">
        <v>66</v>
      </c>
    </row>
    <row r="12" spans="1:7">
      <c r="A12" s="4">
        <v>10</v>
      </c>
      <c r="B12" s="20">
        <v>42969</v>
      </c>
      <c r="C12" s="1">
        <v>99</v>
      </c>
      <c r="D12" s="18" t="s">
        <v>50</v>
      </c>
      <c r="E12" s="18" t="s">
        <v>51</v>
      </c>
      <c r="F12" s="19">
        <v>36629</v>
      </c>
      <c r="G12" t="s">
        <v>65</v>
      </c>
    </row>
    <row r="13" spans="1:7">
      <c r="A13" s="4">
        <v>11</v>
      </c>
      <c r="B13" s="20">
        <v>42979</v>
      </c>
      <c r="C13" s="22">
        <v>0</v>
      </c>
      <c r="D13" s="18" t="s">
        <v>52</v>
      </c>
      <c r="E13" s="18" t="s">
        <v>53</v>
      </c>
      <c r="F13" s="19">
        <v>36636</v>
      </c>
      <c r="G13" s="23" t="s">
        <v>66</v>
      </c>
    </row>
    <row r="14" spans="1:7">
      <c r="A14" s="4">
        <v>12</v>
      </c>
      <c r="B14" s="20">
        <v>42979</v>
      </c>
      <c r="C14" s="22">
        <v>0</v>
      </c>
      <c r="D14" s="18" t="s">
        <v>54</v>
      </c>
      <c r="E14" s="18" t="s">
        <v>55</v>
      </c>
      <c r="F14" s="19"/>
      <c r="G14" s="23" t="s">
        <v>66</v>
      </c>
    </row>
    <row r="15" spans="1:7">
      <c r="A15" s="4">
        <v>13</v>
      </c>
      <c r="B15" s="20">
        <v>42979</v>
      </c>
      <c r="C15" s="22">
        <v>0</v>
      </c>
      <c r="D15" s="18" t="s">
        <v>56</v>
      </c>
      <c r="E15" s="18" t="s">
        <v>57</v>
      </c>
      <c r="F15" s="19">
        <v>36647</v>
      </c>
      <c r="G15" s="23" t="s">
        <v>66</v>
      </c>
    </row>
    <row r="16" spans="1:7">
      <c r="A16" s="4">
        <v>14</v>
      </c>
      <c r="B16" s="20">
        <v>42979</v>
      </c>
      <c r="C16" s="22">
        <v>0</v>
      </c>
      <c r="D16" s="18" t="s">
        <v>58</v>
      </c>
      <c r="E16" s="18" t="s">
        <v>59</v>
      </c>
      <c r="F16" s="19">
        <v>36531</v>
      </c>
      <c r="G16" s="23" t="s">
        <v>66</v>
      </c>
    </row>
    <row r="17" spans="1:7">
      <c r="A17" s="4">
        <v>15</v>
      </c>
      <c r="B17" s="20">
        <v>42979</v>
      </c>
      <c r="C17" s="22">
        <v>0</v>
      </c>
      <c r="D17" s="18" t="s">
        <v>63</v>
      </c>
      <c r="E17" s="18" t="s">
        <v>61</v>
      </c>
      <c r="F17" s="19"/>
      <c r="G17" s="23" t="s">
        <v>66</v>
      </c>
    </row>
    <row r="18" spans="1:7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7">
      <c r="A19" s="4">
        <v>17</v>
      </c>
      <c r="B19" s="20"/>
      <c r="C19" s="1"/>
      <c r="D19" s="18"/>
      <c r="E19" s="18"/>
      <c r="F19" s="19"/>
    </row>
    <row r="20" spans="1:7">
      <c r="A20" s="4">
        <v>18</v>
      </c>
      <c r="B20" s="20"/>
      <c r="C20" s="1"/>
      <c r="D20" s="18"/>
      <c r="E20" s="18"/>
      <c r="F20" s="19"/>
    </row>
    <row r="21" spans="1:7">
      <c r="A21" s="4">
        <v>19</v>
      </c>
      <c r="B21" s="20"/>
      <c r="C21" s="1"/>
      <c r="D21" s="18"/>
      <c r="E21" s="18"/>
      <c r="F21" s="19"/>
    </row>
    <row r="22" spans="1:7">
      <c r="A22" s="4">
        <v>20</v>
      </c>
      <c r="B22" s="20"/>
      <c r="C22" s="1"/>
      <c r="D22" s="18"/>
      <c r="E22" s="18"/>
      <c r="F22" s="19"/>
    </row>
    <row r="23" spans="1:7">
      <c r="A23" s="4">
        <v>21</v>
      </c>
      <c r="B23" s="20"/>
      <c r="C23" s="1"/>
      <c r="D23" s="18"/>
      <c r="E23" s="18"/>
      <c r="F23" s="19"/>
    </row>
    <row r="24" spans="1:7">
      <c r="A24" s="32" t="s">
        <v>20</v>
      </c>
      <c r="B24" s="32"/>
      <c r="C24" s="3">
        <f>SUM(C3:C23)</f>
        <v>309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N26" sqref="N26"/>
    </sheetView>
  </sheetViews>
  <sheetFormatPr defaultRowHeight="15"/>
  <cols>
    <col min="2" max="2" width="13.28515625" customWidth="1"/>
    <col min="4" max="4" width="17.140625" customWidth="1"/>
    <col min="5" max="5" width="11.140625" customWidth="1"/>
    <col min="6" max="6" width="14.42578125" customWidth="1"/>
    <col min="7" max="7" width="16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>
        <v>43034</v>
      </c>
      <c r="C4" s="1">
        <v>30</v>
      </c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>
        <v>43025</v>
      </c>
      <c r="C5" s="1">
        <v>30</v>
      </c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>
        <v>43024</v>
      </c>
      <c r="C6" s="1">
        <v>15</v>
      </c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>
        <v>43024</v>
      </c>
      <c r="C8" s="1">
        <v>30</v>
      </c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>
        <v>43019</v>
      </c>
      <c r="C9" s="1">
        <v>30</v>
      </c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>
        <v>43025</v>
      </c>
      <c r="C11" s="1">
        <v>30</v>
      </c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>
        <v>43031</v>
      </c>
      <c r="C12" s="1">
        <v>39</v>
      </c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>
        <v>43025</v>
      </c>
      <c r="C15" s="1">
        <v>105</v>
      </c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>
        <v>43031</v>
      </c>
      <c r="C16" s="1">
        <v>105</v>
      </c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21</v>
      </c>
      <c r="B24" s="32"/>
      <c r="C24" s="3">
        <f>SUM(C3:C23)</f>
        <v>414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34" sqref="F34"/>
    </sheetView>
  </sheetViews>
  <sheetFormatPr defaultRowHeight="15"/>
  <cols>
    <col min="2" max="2" width="14.140625" customWidth="1"/>
    <col min="4" max="4" width="18.28515625" customWidth="1"/>
    <col min="5" max="5" width="12.7109375" customWidth="1"/>
    <col min="6" max="6" width="14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>
        <v>43055</v>
      </c>
      <c r="C5" s="1">
        <v>30</v>
      </c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>
        <v>43054</v>
      </c>
      <c r="C6" s="1">
        <v>30</v>
      </c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>
        <v>43052</v>
      </c>
      <c r="C9" s="1">
        <v>30</v>
      </c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>
        <v>43055</v>
      </c>
      <c r="C11" s="1">
        <v>30</v>
      </c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>
        <v>43061</v>
      </c>
      <c r="C12" s="1">
        <v>39</v>
      </c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>
        <v>43060</v>
      </c>
      <c r="C14" s="1">
        <v>75</v>
      </c>
      <c r="D14" s="18" t="s">
        <v>54</v>
      </c>
      <c r="E14" s="18" t="s">
        <v>55</v>
      </c>
      <c r="F14" s="19"/>
    </row>
    <row r="15" spans="1:7">
      <c r="A15" s="4">
        <v>13</v>
      </c>
      <c r="B15" s="20">
        <v>43055</v>
      </c>
      <c r="C15" s="1">
        <v>30</v>
      </c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22</v>
      </c>
      <c r="B24" s="32"/>
      <c r="C24" s="3">
        <f>SUM(C3:C23)</f>
        <v>264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15" sqref="G15"/>
    </sheetView>
  </sheetViews>
  <sheetFormatPr defaultRowHeight="15"/>
  <cols>
    <col min="2" max="2" width="14.85546875" customWidth="1"/>
    <col min="4" max="4" width="20.5703125" customWidth="1"/>
    <col min="5" max="5" width="15.28515625" customWidth="1"/>
    <col min="6" max="6" width="16" customWidth="1"/>
    <col min="7" max="7" width="18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23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0" sqref="I10"/>
    </sheetView>
  </sheetViews>
  <sheetFormatPr defaultRowHeight="15"/>
  <cols>
    <col min="2" max="2" width="13" customWidth="1"/>
    <col min="4" max="4" width="18.28515625" customWidth="1"/>
    <col min="5" max="5" width="14.7109375" customWidth="1"/>
    <col min="6" max="6" width="14.5703125" customWidth="1"/>
    <col min="7" max="7" width="16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24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3" sqref="I13"/>
    </sheetView>
  </sheetViews>
  <sheetFormatPr defaultRowHeight="15"/>
  <cols>
    <col min="2" max="2" width="14.85546875" customWidth="1"/>
    <col min="4" max="4" width="18.42578125" customWidth="1"/>
    <col min="5" max="5" width="14.85546875" customWidth="1"/>
    <col min="6" max="6" width="15.14062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32" t="s">
        <v>25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5" sqref="I15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5.28515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26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3" sqref="I13"/>
    </sheetView>
  </sheetViews>
  <sheetFormatPr defaultRowHeight="15"/>
  <cols>
    <col min="2" max="2" width="12.85546875" customWidth="1"/>
    <col min="4" max="4" width="16" customWidth="1"/>
    <col min="5" max="5" width="13.28515625" customWidth="1"/>
    <col min="6" max="6" width="13.85546875" customWidth="1"/>
    <col min="7" max="7" width="18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26" t="s">
        <v>32</v>
      </c>
      <c r="E3" s="26" t="s">
        <v>33</v>
      </c>
      <c r="F3" s="27">
        <v>36334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36167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36178</v>
      </c>
    </row>
    <row r="6" spans="1:7">
      <c r="A6" s="4">
        <v>4</v>
      </c>
      <c r="B6" s="20"/>
      <c r="C6" s="1"/>
      <c r="D6" s="18" t="s">
        <v>44</v>
      </c>
      <c r="E6" s="18" t="s">
        <v>45</v>
      </c>
      <c r="F6" s="19">
        <v>36691</v>
      </c>
    </row>
    <row r="7" spans="1:7">
      <c r="A7" s="4">
        <v>5</v>
      </c>
      <c r="B7" s="20"/>
      <c r="C7" s="1"/>
      <c r="D7" s="26" t="s">
        <v>46</v>
      </c>
      <c r="E7" s="26" t="s">
        <v>47</v>
      </c>
      <c r="F7" s="27">
        <v>36535</v>
      </c>
    </row>
    <row r="8" spans="1:7">
      <c r="A8" s="4">
        <v>6</v>
      </c>
      <c r="B8" s="20"/>
      <c r="C8" s="1"/>
      <c r="D8" s="18" t="s">
        <v>38</v>
      </c>
      <c r="E8" s="18" t="s">
        <v>39</v>
      </c>
      <c r="F8" s="19">
        <v>36231</v>
      </c>
    </row>
    <row r="9" spans="1:7">
      <c r="A9" s="4">
        <v>7</v>
      </c>
      <c r="B9" s="20"/>
      <c r="C9" s="1"/>
      <c r="D9" s="18" t="s">
        <v>40</v>
      </c>
      <c r="E9" s="18" t="s">
        <v>41</v>
      </c>
      <c r="F9" s="19">
        <v>36540</v>
      </c>
    </row>
    <row r="10" spans="1:7">
      <c r="A10" s="4">
        <v>8</v>
      </c>
      <c r="B10" s="20"/>
      <c r="C10" s="1"/>
      <c r="D10" s="26" t="s">
        <v>42</v>
      </c>
      <c r="E10" s="26" t="s">
        <v>43</v>
      </c>
      <c r="F10" s="27">
        <v>36757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36754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36629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36636</v>
      </c>
    </row>
    <row r="14" spans="1:7">
      <c r="A14" s="4">
        <v>12</v>
      </c>
      <c r="B14" s="20"/>
      <c r="C14" s="1"/>
      <c r="D14" s="18" t="s">
        <v>54</v>
      </c>
      <c r="E14" s="18" t="s">
        <v>55</v>
      </c>
      <c r="F14" s="19"/>
    </row>
    <row r="15" spans="1:7">
      <c r="A15" s="4">
        <v>13</v>
      </c>
      <c r="B15" s="20"/>
      <c r="C15" s="1"/>
      <c r="D15" s="18" t="s">
        <v>56</v>
      </c>
      <c r="E15" s="18" t="s">
        <v>57</v>
      </c>
      <c r="F15" s="19">
        <v>36647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36531</v>
      </c>
    </row>
    <row r="17" spans="1:6">
      <c r="A17" s="4">
        <v>15</v>
      </c>
      <c r="B17" s="20"/>
      <c r="C17" s="1"/>
      <c r="D17" s="18" t="s">
        <v>63</v>
      </c>
      <c r="E17" s="18" t="s">
        <v>61</v>
      </c>
      <c r="F17" s="19"/>
    </row>
    <row r="18" spans="1:6">
      <c r="A18" s="4">
        <v>16</v>
      </c>
      <c r="B18" s="20"/>
      <c r="C18" s="1"/>
      <c r="D18" s="18" t="s">
        <v>62</v>
      </c>
      <c r="E18" s="18" t="s">
        <v>51</v>
      </c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2" t="s">
        <v>27</v>
      </c>
      <c r="B24" s="32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2017-11-27T18:59:12Z</dcterms:modified>
</cp:coreProperties>
</file>